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9" i="1" l="1"/>
  <c r="D18" i="1"/>
  <c r="D17" i="1"/>
  <c r="E17" i="1" s="1"/>
  <c r="E16" i="1"/>
  <c r="F16" i="1" s="1"/>
  <c r="D16" i="1"/>
  <c r="D15" i="1"/>
  <c r="D14" i="1"/>
  <c r="E13" i="1"/>
  <c r="D13" i="1"/>
  <c r="F12" i="1"/>
  <c r="G12" i="1" s="1"/>
  <c r="E12" i="1"/>
  <c r="D12" i="1"/>
  <c r="D11" i="1"/>
  <c r="D10" i="1"/>
  <c r="D9" i="1"/>
  <c r="E9" i="1" s="1"/>
  <c r="D8" i="1"/>
  <c r="E8" i="1" s="1"/>
  <c r="F8" i="1" s="1"/>
  <c r="D7" i="1"/>
  <c r="D6" i="1"/>
  <c r="D5" i="1"/>
  <c r="E5" i="1" s="1"/>
  <c r="D4" i="1"/>
  <c r="D19" i="1" l="1"/>
  <c r="D21" i="1" s="1"/>
  <c r="G13" i="1"/>
  <c r="I13" i="1"/>
  <c r="F5" i="1"/>
  <c r="F9" i="1"/>
  <c r="G9" i="1" s="1"/>
  <c r="G16" i="1"/>
  <c r="F17" i="1"/>
  <c r="E18" i="1"/>
  <c r="F18" i="1" s="1"/>
  <c r="G8" i="1"/>
  <c r="E10" i="1"/>
  <c r="E11" i="1"/>
  <c r="G17" i="1"/>
  <c r="E6" i="1"/>
  <c r="G14" i="1"/>
  <c r="F11" i="1"/>
  <c r="H17" i="1"/>
  <c r="I17" i="1"/>
  <c r="F13" i="1"/>
  <c r="E14" i="1"/>
  <c r="H14" i="1" s="1"/>
  <c r="E7" i="1"/>
  <c r="H12" i="1"/>
  <c r="F14" i="1"/>
  <c r="E15" i="1"/>
  <c r="F15" i="1" s="1"/>
  <c r="H13" i="1"/>
  <c r="J13" i="1" s="1"/>
  <c r="E4" i="1"/>
  <c r="F7" i="1" l="1"/>
  <c r="E19" i="1"/>
  <c r="E21" i="1" s="1"/>
  <c r="K13" i="1"/>
  <c r="L13" i="1" s="1"/>
  <c r="I14" i="1"/>
  <c r="K14" i="1" s="1"/>
  <c r="J14" i="1"/>
  <c r="I12" i="1"/>
  <c r="J12" i="1" s="1"/>
  <c r="K12" i="1" s="1"/>
  <c r="G11" i="1"/>
  <c r="H11" i="1" s="1"/>
  <c r="F10" i="1"/>
  <c r="G10" i="1" s="1"/>
  <c r="G18" i="1"/>
  <c r="H18" i="1" s="1"/>
  <c r="H9" i="1"/>
  <c r="G5" i="1"/>
  <c r="H5" i="1" s="1"/>
  <c r="G15" i="1"/>
  <c r="H16" i="1"/>
  <c r="H8" i="1"/>
  <c r="I8" i="1" s="1"/>
  <c r="I16" i="1"/>
  <c r="F6" i="1"/>
  <c r="G6" i="1" s="1"/>
  <c r="H15" i="1"/>
  <c r="J17" i="1"/>
  <c r="K17" i="1" s="1"/>
  <c r="F4" i="1"/>
  <c r="G7" i="1" l="1"/>
  <c r="H7" i="1" s="1"/>
  <c r="F19" i="1"/>
  <c r="F21" i="1" s="1"/>
  <c r="J18" i="1"/>
  <c r="I18" i="1"/>
  <c r="K18" i="1" s="1"/>
  <c r="I6" i="1"/>
  <c r="J16" i="1"/>
  <c r="K16" i="1" s="1"/>
  <c r="L17" i="1"/>
  <c r="L14" i="1"/>
  <c r="I15" i="1"/>
  <c r="I11" i="1"/>
  <c r="I9" i="1"/>
  <c r="H10" i="1"/>
  <c r="J10" i="1" s="1"/>
  <c r="L12" i="1"/>
  <c r="H6" i="1"/>
  <c r="I10" i="1"/>
  <c r="I5" i="1"/>
  <c r="J8" i="1"/>
  <c r="K8" i="1" s="1"/>
  <c r="L8" i="1" s="1"/>
  <c r="G4" i="1"/>
  <c r="J9" i="1" l="1"/>
  <c r="K9" i="1" s="1"/>
  <c r="L9" i="1" s="1"/>
  <c r="G19" i="1"/>
  <c r="G21" i="1" s="1"/>
  <c r="I7" i="1"/>
  <c r="J7" i="1" s="1"/>
  <c r="L10" i="1"/>
  <c r="L18" i="1"/>
  <c r="J11" i="1"/>
  <c r="K11" i="1" s="1"/>
  <c r="J15" i="1"/>
  <c r="K15" i="1" s="1"/>
  <c r="J6" i="1"/>
  <c r="K6" i="1" s="1"/>
  <c r="L6" i="1" s="1"/>
  <c r="J5" i="1"/>
  <c r="K10" i="1"/>
  <c r="L16" i="1"/>
  <c r="H4" i="1"/>
  <c r="H19" i="1" s="1"/>
  <c r="H21" i="1" s="1"/>
  <c r="K7" i="1" l="1"/>
  <c r="L7" i="1" s="1"/>
  <c r="K5" i="1"/>
  <c r="L5" i="1" s="1"/>
  <c r="L15" i="1"/>
  <c r="L11" i="1"/>
  <c r="I4" i="1"/>
  <c r="J4" i="1" l="1"/>
  <c r="I19" i="1"/>
  <c r="I21" i="1" s="1"/>
  <c r="K4" i="1" l="1"/>
  <c r="K19" i="1" s="1"/>
  <c r="K21" i="1" s="1"/>
  <c r="J19" i="1"/>
  <c r="J21" i="1" s="1"/>
  <c r="L4" i="1" l="1"/>
  <c r="L19" i="1" s="1"/>
  <c r="L21" i="1" s="1"/>
  <c r="C21" i="1" s="1"/>
  <c r="C22" i="1" s="1"/>
</calcChain>
</file>

<file path=xl/sharedStrings.xml><?xml version="1.0" encoding="utf-8"?>
<sst xmlns="http://schemas.openxmlformats.org/spreadsheetml/2006/main" count="7" uniqueCount="7">
  <si>
    <t>金額</t>
  </si>
  <si>
    <t>No.</t>
    <phoneticPr fontId="1"/>
  </si>
  <si>
    <t>検算</t>
    <rPh sb="0" eb="2">
      <t>ケンザン</t>
    </rPh>
    <phoneticPr fontId="1"/>
  </si>
  <si>
    <t>差額</t>
    <rPh sb="0" eb="2">
      <t>サガク</t>
    </rPh>
    <phoneticPr fontId="1"/>
  </si>
  <si>
    <t>現金支給　金種表</t>
    <rPh sb="0" eb="2">
      <t>ゲンキン</t>
    </rPh>
    <rPh sb="2" eb="4">
      <t>シキュウ</t>
    </rPh>
    <rPh sb="5" eb="7">
      <t>キンシュ</t>
    </rPh>
    <rPh sb="7" eb="8">
      <t>ヒョウ</t>
    </rPh>
    <phoneticPr fontId="1"/>
  </si>
  <si>
    <t>氏名</t>
    <rPh sb="0" eb="2">
      <t>シメイ</t>
    </rPh>
    <phoneticPr fontId="3"/>
  </si>
  <si>
    <t xml:space="preserve">合計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</si>
</sst>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\-&quot;¥&quot;#,##0"/>
    <numFmt numFmtId="177" formatCode="#,##0&quot;円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176" fontId="4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177" fontId="4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distributed" vertical="center" indent="1"/>
    </xf>
    <xf numFmtId="0" fontId="5" fillId="0" borderId="2" xfId="0" applyFont="1" applyFill="1" applyBorder="1" applyAlignment="1">
      <alignment horizontal="distributed" vertical="center" indent="2"/>
    </xf>
    <xf numFmtId="0" fontId="4" fillId="0" borderId="1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distributed" vertical="center" indent="2"/>
    </xf>
    <xf numFmtId="0" fontId="4" fillId="0" borderId="1" xfId="0" applyFont="1" applyFill="1" applyBorder="1" applyAlignment="1">
      <alignment horizontal="distributed" vertical="center" indent="2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A2" sqref="A2"/>
    </sheetView>
  </sheetViews>
  <sheetFormatPr defaultColWidth="16.88671875" defaultRowHeight="22.8" customHeight="1" x14ac:dyDescent="0.2"/>
  <cols>
    <col min="1" max="1" width="4.21875" style="1" customWidth="1"/>
    <col min="2" max="2" width="16.33203125" style="1" customWidth="1"/>
    <col min="3" max="3" width="11.77734375" style="1" customWidth="1"/>
    <col min="4" max="12" width="11.33203125" style="1" customWidth="1"/>
    <col min="13" max="16384" width="16.88671875" style="1"/>
  </cols>
  <sheetData>
    <row r="1" spans="1:13" ht="22.8" customHeight="1" x14ac:dyDescent="0.2">
      <c r="A1" s="10" t="s">
        <v>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3" spans="1:13" ht="22.8" customHeight="1" x14ac:dyDescent="0.2">
      <c r="A3" s="15" t="s">
        <v>1</v>
      </c>
      <c r="B3" s="13" t="s">
        <v>5</v>
      </c>
      <c r="C3" s="13" t="s">
        <v>0</v>
      </c>
      <c r="D3" s="12">
        <v>10000</v>
      </c>
      <c r="E3" s="12">
        <v>5000</v>
      </c>
      <c r="F3" s="12">
        <v>1000</v>
      </c>
      <c r="G3" s="12">
        <v>500</v>
      </c>
      <c r="H3" s="12">
        <v>100</v>
      </c>
      <c r="I3" s="12">
        <v>50</v>
      </c>
      <c r="J3" s="12">
        <v>10</v>
      </c>
      <c r="K3" s="12">
        <v>5</v>
      </c>
      <c r="L3" s="12">
        <v>1</v>
      </c>
    </row>
    <row r="4" spans="1:13" ht="22.8" customHeight="1" x14ac:dyDescent="0.2">
      <c r="A4" s="2">
        <v>1</v>
      </c>
      <c r="B4" s="3"/>
      <c r="C4" s="4"/>
      <c r="D4" s="11" t="str">
        <f>IF(C4="","",ROUNDDOWN(+C4/10000,0))</f>
        <v/>
      </c>
      <c r="E4" s="11" t="str">
        <f>IF(C4="","",ROUNDDOWN((C4-$D$3*D4)/5000,0))</f>
        <v/>
      </c>
      <c r="F4" s="11" t="str">
        <f>IF(C4="","",ROUNDDOWN((C4-($D$3*D4+$E$3*E4))/1000,0))</f>
        <v/>
      </c>
      <c r="G4" s="11" t="str">
        <f>IF(C4="","",ROUNDDOWN((C4-($D$3*D4+$E$3*E4+$F$3*F4))/500,0))</f>
        <v/>
      </c>
      <c r="H4" s="11" t="str">
        <f>IF(C4="","",ROUNDDOWN((C4-($D$3*D4+$E$3*E4+$F$3*F4+$G$3*G4))/100,0))</f>
        <v/>
      </c>
      <c r="I4" s="11" t="str">
        <f>IF(C4="","",ROUNDDOWN((C4-($D$3*D4+$E$3*E4+$F$3*F4+$G$3*G4+$H$3*H4))/50,0))</f>
        <v/>
      </c>
      <c r="J4" s="11" t="str">
        <f>IF(C4="","",ROUNDDOWN((C4-($D$3*D4+$E$3*E4+$F$3*F4+$G$3*G4+$H$3*H4+$I$3*I4))/10,0))</f>
        <v/>
      </c>
      <c r="K4" s="11" t="str">
        <f>IF(C4="","",ROUNDDOWN((C4-($D$3*D4+$E$3*E4+$F$3*F4+$G$3*G4+$H$3*H4+$I$3*I4+$J$3*J4))/5,0))</f>
        <v/>
      </c>
      <c r="L4" s="11" t="str">
        <f>IF(C4="","",ROUNDDOWN((C4-($D$3*D4+$E$3*E4+$F$3*F4+$G$3*G4+$H$3*H4+$I$3*I4+$J$3*J4+$K$3*K4))/1,0))</f>
        <v/>
      </c>
    </row>
    <row r="5" spans="1:13" ht="22.8" customHeight="1" x14ac:dyDescent="0.2">
      <c r="A5" s="2">
        <v>2</v>
      </c>
      <c r="B5" s="3"/>
      <c r="C5" s="4"/>
      <c r="D5" s="11" t="str">
        <f t="shared" ref="D5:D18" si="0">IF(C5="","",ROUNDDOWN(+C5/10000,0))</f>
        <v/>
      </c>
      <c r="E5" s="11" t="str">
        <f t="shared" ref="E5:E18" si="1">IF(C5="","",ROUNDDOWN((C5-$D$3*D5)/5000,0))</f>
        <v/>
      </c>
      <c r="F5" s="11" t="str">
        <f t="shared" ref="F5:F18" si="2">IF(C5="","",ROUNDDOWN((C5-($D$3*D5+$E$3*E5))/1000,0))</f>
        <v/>
      </c>
      <c r="G5" s="11" t="str">
        <f t="shared" ref="G5:G18" si="3">IF(C5="","",ROUNDDOWN((C5-($D$3*D5+$E$3*E5+$F$3*F5))/500,0))</f>
        <v/>
      </c>
      <c r="H5" s="11" t="str">
        <f t="shared" ref="H5:H18" si="4">IF(C5="","",ROUNDDOWN((C5-($D$3*D5+$E$3*E5+$F$3*F5+$G$3*G5))/100,0))</f>
        <v/>
      </c>
      <c r="I5" s="11" t="str">
        <f t="shared" ref="I5:I18" si="5">IF(C5="","",ROUNDDOWN((C5-($D$3*D5+$E$3*E5+$F$3*F5+$G$3*G5+$H$3*H5))/50,0))</f>
        <v/>
      </c>
      <c r="J5" s="11" t="str">
        <f t="shared" ref="J5:J18" si="6">IF(C5="","",ROUNDDOWN((C5-($D$3*D5+$E$3*E5+$F$3*F5+$G$3*G5+$H$3*H5+$I$3*I5))/10,0))</f>
        <v/>
      </c>
      <c r="K5" s="11" t="str">
        <f t="shared" ref="K5:K18" si="7">IF(C5="","",ROUNDDOWN((C5-($D$3*D5+$E$3*E5+$F$3*F5+$G$3*G5+$H$3*H5+$I$3*I5+$J$3*J5))/5,0))</f>
        <v/>
      </c>
      <c r="L5" s="11" t="str">
        <f t="shared" ref="L5:L18" si="8">IF(C5="","",ROUNDDOWN((C5-($D$3*D5+$E$3*E5+$F$3*F5+$G$3*G5+$H$3*H5+$I$3*I5+$J$3*J5+$K$3*K5))/1,0))</f>
        <v/>
      </c>
    </row>
    <row r="6" spans="1:13" ht="22.8" customHeight="1" x14ac:dyDescent="0.2">
      <c r="A6" s="2">
        <v>3</v>
      </c>
      <c r="B6" s="3"/>
      <c r="C6" s="4"/>
      <c r="D6" s="11" t="str">
        <f t="shared" si="0"/>
        <v/>
      </c>
      <c r="E6" s="11" t="str">
        <f t="shared" si="1"/>
        <v/>
      </c>
      <c r="F6" s="11" t="str">
        <f t="shared" si="2"/>
        <v/>
      </c>
      <c r="G6" s="11" t="str">
        <f t="shared" si="3"/>
        <v/>
      </c>
      <c r="H6" s="11" t="str">
        <f t="shared" si="4"/>
        <v/>
      </c>
      <c r="I6" s="11" t="str">
        <f t="shared" si="5"/>
        <v/>
      </c>
      <c r="J6" s="11" t="str">
        <f t="shared" si="6"/>
        <v/>
      </c>
      <c r="K6" s="11" t="str">
        <f t="shared" si="7"/>
        <v/>
      </c>
      <c r="L6" s="11" t="str">
        <f t="shared" si="8"/>
        <v/>
      </c>
    </row>
    <row r="7" spans="1:13" ht="22.8" customHeight="1" x14ac:dyDescent="0.2">
      <c r="A7" s="2">
        <v>4</v>
      </c>
      <c r="B7" s="3"/>
      <c r="C7" s="4"/>
      <c r="D7" s="11" t="str">
        <f t="shared" si="0"/>
        <v/>
      </c>
      <c r="E7" s="11" t="str">
        <f t="shared" si="1"/>
        <v/>
      </c>
      <c r="F7" s="11" t="str">
        <f t="shared" si="2"/>
        <v/>
      </c>
      <c r="G7" s="11" t="str">
        <f t="shared" si="3"/>
        <v/>
      </c>
      <c r="H7" s="11" t="str">
        <f t="shared" si="4"/>
        <v/>
      </c>
      <c r="I7" s="11" t="str">
        <f t="shared" si="5"/>
        <v/>
      </c>
      <c r="J7" s="11" t="str">
        <f t="shared" si="6"/>
        <v/>
      </c>
      <c r="K7" s="11" t="str">
        <f t="shared" si="7"/>
        <v/>
      </c>
      <c r="L7" s="11" t="str">
        <f t="shared" si="8"/>
        <v/>
      </c>
    </row>
    <row r="8" spans="1:13" ht="22.8" customHeight="1" x14ac:dyDescent="0.2">
      <c r="A8" s="2">
        <v>5</v>
      </c>
      <c r="B8" s="4"/>
      <c r="C8" s="4"/>
      <c r="D8" s="11" t="str">
        <f t="shared" si="0"/>
        <v/>
      </c>
      <c r="E8" s="11" t="str">
        <f t="shared" si="1"/>
        <v/>
      </c>
      <c r="F8" s="11" t="str">
        <f t="shared" si="2"/>
        <v/>
      </c>
      <c r="G8" s="11" t="str">
        <f t="shared" si="3"/>
        <v/>
      </c>
      <c r="H8" s="11" t="str">
        <f t="shared" si="4"/>
        <v/>
      </c>
      <c r="I8" s="11" t="str">
        <f t="shared" si="5"/>
        <v/>
      </c>
      <c r="J8" s="11" t="str">
        <f t="shared" si="6"/>
        <v/>
      </c>
      <c r="K8" s="11" t="str">
        <f t="shared" si="7"/>
        <v/>
      </c>
      <c r="L8" s="11" t="str">
        <f t="shared" si="8"/>
        <v/>
      </c>
      <c r="M8" s="5"/>
    </row>
    <row r="9" spans="1:13" ht="22.8" customHeight="1" x14ac:dyDescent="0.2">
      <c r="A9" s="2">
        <v>6</v>
      </c>
      <c r="B9" s="3"/>
      <c r="C9" s="4"/>
      <c r="D9" s="11" t="str">
        <f t="shared" si="0"/>
        <v/>
      </c>
      <c r="E9" s="11" t="str">
        <f t="shared" si="1"/>
        <v/>
      </c>
      <c r="F9" s="11" t="str">
        <f t="shared" si="2"/>
        <v/>
      </c>
      <c r="G9" s="11" t="str">
        <f t="shared" si="3"/>
        <v/>
      </c>
      <c r="H9" s="11" t="str">
        <f t="shared" si="4"/>
        <v/>
      </c>
      <c r="I9" s="11" t="str">
        <f t="shared" si="5"/>
        <v/>
      </c>
      <c r="J9" s="11" t="str">
        <f t="shared" si="6"/>
        <v/>
      </c>
      <c r="K9" s="11" t="str">
        <f t="shared" si="7"/>
        <v/>
      </c>
      <c r="L9" s="11" t="str">
        <f t="shared" si="8"/>
        <v/>
      </c>
    </row>
    <row r="10" spans="1:13" ht="22.8" customHeight="1" x14ac:dyDescent="0.2">
      <c r="A10" s="2">
        <v>7</v>
      </c>
      <c r="B10" s="3"/>
      <c r="C10" s="4"/>
      <c r="D10" s="11" t="str">
        <f t="shared" si="0"/>
        <v/>
      </c>
      <c r="E10" s="11" t="str">
        <f t="shared" si="1"/>
        <v/>
      </c>
      <c r="F10" s="11" t="str">
        <f t="shared" si="2"/>
        <v/>
      </c>
      <c r="G10" s="11" t="str">
        <f t="shared" si="3"/>
        <v/>
      </c>
      <c r="H10" s="11" t="str">
        <f t="shared" si="4"/>
        <v/>
      </c>
      <c r="I10" s="11" t="str">
        <f t="shared" si="5"/>
        <v/>
      </c>
      <c r="J10" s="11" t="str">
        <f t="shared" si="6"/>
        <v/>
      </c>
      <c r="K10" s="11" t="str">
        <f t="shared" si="7"/>
        <v/>
      </c>
      <c r="L10" s="11" t="str">
        <f t="shared" si="8"/>
        <v/>
      </c>
    </row>
    <row r="11" spans="1:13" ht="22.8" customHeight="1" x14ac:dyDescent="0.2">
      <c r="A11" s="2">
        <v>8</v>
      </c>
      <c r="B11" s="3"/>
      <c r="C11" s="4"/>
      <c r="D11" s="11" t="str">
        <f t="shared" si="0"/>
        <v/>
      </c>
      <c r="E11" s="11" t="str">
        <f t="shared" si="1"/>
        <v/>
      </c>
      <c r="F11" s="11" t="str">
        <f t="shared" si="2"/>
        <v/>
      </c>
      <c r="G11" s="11" t="str">
        <f t="shared" si="3"/>
        <v/>
      </c>
      <c r="H11" s="11" t="str">
        <f t="shared" si="4"/>
        <v/>
      </c>
      <c r="I11" s="11" t="str">
        <f t="shared" si="5"/>
        <v/>
      </c>
      <c r="J11" s="11" t="str">
        <f t="shared" si="6"/>
        <v/>
      </c>
      <c r="K11" s="11" t="str">
        <f t="shared" si="7"/>
        <v/>
      </c>
      <c r="L11" s="11" t="str">
        <f t="shared" si="8"/>
        <v/>
      </c>
    </row>
    <row r="12" spans="1:13" ht="22.8" customHeight="1" x14ac:dyDescent="0.2">
      <c r="A12" s="2">
        <v>9</v>
      </c>
      <c r="B12" s="3"/>
      <c r="C12" s="4"/>
      <c r="D12" s="11" t="str">
        <f t="shared" si="0"/>
        <v/>
      </c>
      <c r="E12" s="11" t="str">
        <f t="shared" si="1"/>
        <v/>
      </c>
      <c r="F12" s="11" t="str">
        <f t="shared" si="2"/>
        <v/>
      </c>
      <c r="G12" s="11" t="str">
        <f t="shared" si="3"/>
        <v/>
      </c>
      <c r="H12" s="11" t="str">
        <f t="shared" si="4"/>
        <v/>
      </c>
      <c r="I12" s="11" t="str">
        <f t="shared" si="5"/>
        <v/>
      </c>
      <c r="J12" s="11" t="str">
        <f t="shared" si="6"/>
        <v/>
      </c>
      <c r="K12" s="11" t="str">
        <f t="shared" si="7"/>
        <v/>
      </c>
      <c r="L12" s="11" t="str">
        <f t="shared" si="8"/>
        <v/>
      </c>
    </row>
    <row r="13" spans="1:13" ht="22.8" customHeight="1" x14ac:dyDescent="0.2">
      <c r="A13" s="2">
        <v>10</v>
      </c>
      <c r="B13" s="4"/>
      <c r="C13" s="4"/>
      <c r="D13" s="11" t="str">
        <f t="shared" si="0"/>
        <v/>
      </c>
      <c r="E13" s="11" t="str">
        <f t="shared" si="1"/>
        <v/>
      </c>
      <c r="F13" s="11" t="str">
        <f t="shared" si="2"/>
        <v/>
      </c>
      <c r="G13" s="11" t="str">
        <f t="shared" si="3"/>
        <v/>
      </c>
      <c r="H13" s="11" t="str">
        <f t="shared" si="4"/>
        <v/>
      </c>
      <c r="I13" s="11" t="str">
        <f t="shared" si="5"/>
        <v/>
      </c>
      <c r="J13" s="11" t="str">
        <f t="shared" si="6"/>
        <v/>
      </c>
      <c r="K13" s="11" t="str">
        <f t="shared" si="7"/>
        <v/>
      </c>
      <c r="L13" s="11" t="str">
        <f t="shared" si="8"/>
        <v/>
      </c>
      <c r="M13" s="5"/>
    </row>
    <row r="14" spans="1:13" ht="22.8" customHeight="1" x14ac:dyDescent="0.2">
      <c r="A14" s="2">
        <v>11</v>
      </c>
      <c r="B14" s="3"/>
      <c r="C14" s="4"/>
      <c r="D14" s="11" t="str">
        <f t="shared" si="0"/>
        <v/>
      </c>
      <c r="E14" s="11" t="str">
        <f t="shared" si="1"/>
        <v/>
      </c>
      <c r="F14" s="11" t="str">
        <f t="shared" si="2"/>
        <v/>
      </c>
      <c r="G14" s="11" t="str">
        <f t="shared" si="3"/>
        <v/>
      </c>
      <c r="H14" s="11" t="str">
        <f t="shared" si="4"/>
        <v/>
      </c>
      <c r="I14" s="11" t="str">
        <f t="shared" si="5"/>
        <v/>
      </c>
      <c r="J14" s="11" t="str">
        <f t="shared" si="6"/>
        <v/>
      </c>
      <c r="K14" s="11" t="str">
        <f t="shared" si="7"/>
        <v/>
      </c>
      <c r="L14" s="11" t="str">
        <f t="shared" si="8"/>
        <v/>
      </c>
    </row>
    <row r="15" spans="1:13" ht="22.8" customHeight="1" x14ac:dyDescent="0.2">
      <c r="A15" s="2">
        <v>12</v>
      </c>
      <c r="B15" s="3"/>
      <c r="C15" s="4"/>
      <c r="D15" s="11" t="str">
        <f t="shared" si="0"/>
        <v/>
      </c>
      <c r="E15" s="11" t="str">
        <f t="shared" si="1"/>
        <v/>
      </c>
      <c r="F15" s="11" t="str">
        <f t="shared" si="2"/>
        <v/>
      </c>
      <c r="G15" s="11" t="str">
        <f t="shared" si="3"/>
        <v/>
      </c>
      <c r="H15" s="11" t="str">
        <f t="shared" si="4"/>
        <v/>
      </c>
      <c r="I15" s="11" t="str">
        <f t="shared" si="5"/>
        <v/>
      </c>
      <c r="J15" s="11" t="str">
        <f t="shared" si="6"/>
        <v/>
      </c>
      <c r="K15" s="11" t="str">
        <f t="shared" si="7"/>
        <v/>
      </c>
      <c r="L15" s="11" t="str">
        <f t="shared" si="8"/>
        <v/>
      </c>
    </row>
    <row r="16" spans="1:13" ht="22.8" customHeight="1" x14ac:dyDescent="0.2">
      <c r="A16" s="2">
        <v>13</v>
      </c>
      <c r="B16" s="3"/>
      <c r="C16" s="4"/>
      <c r="D16" s="11" t="str">
        <f t="shared" si="0"/>
        <v/>
      </c>
      <c r="E16" s="11" t="str">
        <f t="shared" si="1"/>
        <v/>
      </c>
      <c r="F16" s="11" t="str">
        <f t="shared" si="2"/>
        <v/>
      </c>
      <c r="G16" s="11" t="str">
        <f t="shared" si="3"/>
        <v/>
      </c>
      <c r="H16" s="11" t="str">
        <f t="shared" si="4"/>
        <v/>
      </c>
      <c r="I16" s="11" t="str">
        <f t="shared" si="5"/>
        <v/>
      </c>
      <c r="J16" s="11" t="str">
        <f t="shared" si="6"/>
        <v/>
      </c>
      <c r="K16" s="11" t="str">
        <f t="shared" si="7"/>
        <v/>
      </c>
      <c r="L16" s="11" t="str">
        <f t="shared" si="8"/>
        <v/>
      </c>
    </row>
    <row r="17" spans="1:13" ht="22.8" customHeight="1" x14ac:dyDescent="0.2">
      <c r="A17" s="2">
        <v>14</v>
      </c>
      <c r="B17" s="4"/>
      <c r="C17" s="4"/>
      <c r="D17" s="11" t="str">
        <f t="shared" si="0"/>
        <v/>
      </c>
      <c r="E17" s="11" t="str">
        <f t="shared" si="1"/>
        <v/>
      </c>
      <c r="F17" s="11" t="str">
        <f t="shared" si="2"/>
        <v/>
      </c>
      <c r="G17" s="11" t="str">
        <f t="shared" si="3"/>
        <v/>
      </c>
      <c r="H17" s="11" t="str">
        <f t="shared" si="4"/>
        <v/>
      </c>
      <c r="I17" s="11" t="str">
        <f t="shared" si="5"/>
        <v/>
      </c>
      <c r="J17" s="11" t="str">
        <f t="shared" si="6"/>
        <v/>
      </c>
      <c r="K17" s="11" t="str">
        <f t="shared" si="7"/>
        <v/>
      </c>
      <c r="L17" s="11" t="str">
        <f t="shared" si="8"/>
        <v/>
      </c>
      <c r="M17" s="5"/>
    </row>
    <row r="18" spans="1:13" ht="22.8" customHeight="1" x14ac:dyDescent="0.2">
      <c r="A18" s="2">
        <v>15</v>
      </c>
      <c r="B18" s="3"/>
      <c r="C18" s="4"/>
      <c r="D18" s="11" t="str">
        <f t="shared" si="0"/>
        <v/>
      </c>
      <c r="E18" s="11" t="str">
        <f t="shared" si="1"/>
        <v/>
      </c>
      <c r="F18" s="11" t="str">
        <f t="shared" si="2"/>
        <v/>
      </c>
      <c r="G18" s="11" t="str">
        <f t="shared" si="3"/>
        <v/>
      </c>
      <c r="H18" s="11" t="str">
        <f t="shared" si="4"/>
        <v/>
      </c>
      <c r="I18" s="11" t="str">
        <f t="shared" si="5"/>
        <v/>
      </c>
      <c r="J18" s="11" t="str">
        <f t="shared" si="6"/>
        <v/>
      </c>
      <c r="K18" s="11" t="str">
        <f t="shared" si="7"/>
        <v/>
      </c>
      <c r="L18" s="11" t="str">
        <f t="shared" si="8"/>
        <v/>
      </c>
    </row>
    <row r="19" spans="1:13" ht="22.8" customHeight="1" x14ac:dyDescent="0.2">
      <c r="A19" s="17" t="s">
        <v>6</v>
      </c>
      <c r="B19" s="17"/>
      <c r="C19" s="6" t="str">
        <f>IF(SUM(C4:C18)=0,"",SUM(C4:C18))</f>
        <v/>
      </c>
      <c r="D19" s="11" t="str">
        <f>IF(SUM(C4:C18)=0,"",SUM(D4:D18))</f>
        <v/>
      </c>
      <c r="E19" s="11" t="str">
        <f>IF(SUM(C4:C18)=0,"",SUM(E4:E18))</f>
        <v/>
      </c>
      <c r="F19" s="11" t="str">
        <f>IF(SUM(C4:C18)=0,"",SUM(F4:F18))</f>
        <v/>
      </c>
      <c r="G19" s="11" t="str">
        <f>IF(SUM(C4:C18)=0,"",SUM(G4:G18))</f>
        <v/>
      </c>
      <c r="H19" s="11" t="str">
        <f>IF(SUM(C4:C18)=0,"",SUM(H4:H18))</f>
        <v/>
      </c>
      <c r="I19" s="11" t="str">
        <f>IF(SUM(C4:C18)=0,"",SUM(I4:I18))</f>
        <v/>
      </c>
      <c r="J19" s="11" t="str">
        <f>IF(SUM(C4:C18)=0,"",SUM(J4:J18))</f>
        <v/>
      </c>
      <c r="K19" s="11" t="str">
        <f>IF(SUM(C4:C18)=0,"",SUM(K4:K18))</f>
        <v/>
      </c>
      <c r="L19" s="11" t="str">
        <f>IF(SUM(C4:C18)=0,"",SUM(L4:L18))</f>
        <v/>
      </c>
    </row>
    <row r="20" spans="1:13" ht="22.8" customHeight="1" x14ac:dyDescent="0.2">
      <c r="A20" s="14"/>
      <c r="B20" s="14"/>
      <c r="C20" s="8"/>
      <c r="D20" s="9"/>
      <c r="E20" s="9"/>
      <c r="F20" s="9"/>
      <c r="G20" s="9"/>
      <c r="H20" s="9"/>
      <c r="I20" s="9"/>
      <c r="J20" s="9"/>
      <c r="K20" s="9"/>
      <c r="L20" s="9"/>
    </row>
    <row r="21" spans="1:13" ht="22.8" customHeight="1" x14ac:dyDescent="0.2">
      <c r="A21" s="18" t="s">
        <v>2</v>
      </c>
      <c r="B21" s="18"/>
      <c r="C21" s="7" t="str">
        <f>IF(SUM(C4:C18)=0,"",SUM(D21:L21))</f>
        <v/>
      </c>
      <c r="D21" s="7" t="str">
        <f>IF(SUM(C4:C18)=0,"",D3*D19)</f>
        <v/>
      </c>
      <c r="E21" s="7" t="str">
        <f>IF(SUM(C4:C18)=0,"",E3*E19)</f>
        <v/>
      </c>
      <c r="F21" s="7" t="str">
        <f>IF(SUM(C4:C18)=0,"",F3*F19)</f>
        <v/>
      </c>
      <c r="G21" s="7" t="str">
        <f>IF(SUM(C4:C18)=0,"",G3*G19)</f>
        <v/>
      </c>
      <c r="H21" s="7" t="str">
        <f>IF(SUM(C4:C18)=0,"",H3*H19)</f>
        <v/>
      </c>
      <c r="I21" s="7" t="str">
        <f>IF(SUM(C4:C18)=0,"",I3*I19)</f>
        <v/>
      </c>
      <c r="J21" s="7" t="str">
        <f>IF(SUM(C4:C18)=0,"",J3*J19)</f>
        <v/>
      </c>
      <c r="K21" s="7" t="str">
        <f>IF(SUM(C4:C18)=0,"",K3*K19)</f>
        <v/>
      </c>
      <c r="L21" s="7" t="str">
        <f>IF(SUM(C4:C18)=0,"",L3*L19)</f>
        <v/>
      </c>
    </row>
    <row r="22" spans="1:13" ht="22.8" customHeight="1" x14ac:dyDescent="0.2">
      <c r="A22" s="18" t="s">
        <v>3</v>
      </c>
      <c r="B22" s="18"/>
      <c r="C22" s="2" t="str">
        <f>IF(SUM(C4:C18)=0,"",C19-C21)</f>
        <v/>
      </c>
      <c r="D22" s="16"/>
      <c r="E22" s="16"/>
      <c r="F22" s="16"/>
      <c r="G22" s="16"/>
      <c r="H22" s="16"/>
      <c r="I22" s="16"/>
      <c r="J22" s="16"/>
      <c r="K22" s="16"/>
      <c r="L22" s="16"/>
    </row>
  </sheetData>
  <mergeCells count="4">
    <mergeCell ref="D22:L22"/>
    <mergeCell ref="A19:B19"/>
    <mergeCell ref="A21:B21"/>
    <mergeCell ref="A22:B22"/>
  </mergeCells>
  <phoneticPr fontId="1"/>
  <printOptions horizontalCentered="1"/>
  <pageMargins left="0.39370078740157483" right="0.39370078740157483" top="0.59055118110236227" bottom="0.59055118110236227" header="0.59055118110236227" footer="0.5905511811023622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2019-08-18T16:40:10Z</cp:lastPrinted>
  <dcterms:created xsi:type="dcterms:W3CDTF">2019-06-10T03:18:44Z</dcterms:created>
  <dcterms:modified xsi:type="dcterms:W3CDTF">2019-08-18T16:53:53Z</dcterms:modified>
</cp:coreProperties>
</file>