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191024-kawaii-5\007-家計簿\"/>
    </mc:Choice>
  </mc:AlternateContent>
  <xr:revisionPtr revIDLastSave="0" documentId="13_ncr:1_{2FA6C87C-58D3-4C79-8310-06BFACCD1201}" xr6:coauthVersionLast="45" xr6:coauthVersionMax="45" xr10:uidLastSave="{00000000-0000-0000-0000-000000000000}"/>
  <bookViews>
    <workbookView xWindow="-120" yWindow="-120" windowWidth="38640" windowHeight="21240" xr2:uid="{C2CCCFA2-0668-464B-8712-3D6937C1D1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1" i="1" l="1"/>
  <c r="O29" i="1" s="1"/>
  <c r="P12" i="1"/>
  <c r="O28" i="1" s="1"/>
  <c r="K10" i="1"/>
  <c r="O26" i="1" s="1"/>
  <c r="K31" i="1"/>
  <c r="O27" i="1" s="1"/>
  <c r="O31" i="1" l="1"/>
</calcChain>
</file>

<file path=xl/sharedStrings.xml><?xml version="1.0" encoding="utf-8"?>
<sst xmlns="http://schemas.openxmlformats.org/spreadsheetml/2006/main" count="50" uniqueCount="41">
  <si>
    <t>MON</t>
    <phoneticPr fontId="2"/>
  </si>
  <si>
    <t>TUE</t>
    <phoneticPr fontId="2"/>
  </si>
  <si>
    <t>WED</t>
    <phoneticPr fontId="2"/>
  </si>
  <si>
    <t>THU</t>
    <phoneticPr fontId="2"/>
  </si>
  <si>
    <t>FRI</t>
    <phoneticPr fontId="2"/>
  </si>
  <si>
    <t>SAT</t>
    <phoneticPr fontId="2"/>
  </si>
  <si>
    <t>SUN</t>
    <phoneticPr fontId="2"/>
  </si>
  <si>
    <t>○○月の収支</t>
    <rPh sb="2" eb="3">
      <t>ガツ</t>
    </rPh>
    <rPh sb="4" eb="6">
      <t>シュウシ</t>
    </rPh>
    <phoneticPr fontId="2"/>
  </si>
  <si>
    <t>今月の収入</t>
    <rPh sb="0" eb="2">
      <t>コンゲツ</t>
    </rPh>
    <rPh sb="3" eb="5">
      <t>シュウニュウ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</si>
  <si>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</si>
  <si>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</si>
  <si>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給与</t>
    <rPh sb="0" eb="2">
      <t>キュウヨ</t>
    </rPh>
    <phoneticPr fontId="2"/>
  </si>
  <si>
    <t>賞与</t>
    <rPh sb="0" eb="2">
      <t>ショウヨ</t>
    </rPh>
    <phoneticPr fontId="2"/>
  </si>
  <si>
    <t>合計</t>
    <rPh sb="0" eb="2">
      <t>ゴウケイ</t>
    </rPh>
    <phoneticPr fontId="2"/>
  </si>
  <si>
    <t>memo</t>
    <phoneticPr fontId="2"/>
  </si>
  <si>
    <t>今月の支出</t>
    <rPh sb="0" eb="2">
      <t>コンゲツ</t>
    </rPh>
    <rPh sb="3" eb="5">
      <t>シシュツ</t>
    </rPh>
    <phoneticPr fontId="2"/>
  </si>
  <si>
    <t>今月の引き落とし</t>
    <rPh sb="0" eb="2">
      <t>コンゲツ</t>
    </rPh>
    <rPh sb="3" eb="4">
      <t>ヒ</t>
    </rPh>
    <rPh sb="5" eb="6">
      <t>オ</t>
    </rPh>
    <phoneticPr fontId="2"/>
  </si>
  <si>
    <t>日付</t>
    <rPh sb="0" eb="2">
      <t>ヒヅケ</t>
    </rPh>
    <phoneticPr fontId="2"/>
  </si>
  <si>
    <t>銀行名</t>
    <rPh sb="0" eb="2">
      <t>ギンコウ</t>
    </rPh>
    <rPh sb="2" eb="3">
      <t>ナ</t>
    </rPh>
    <phoneticPr fontId="2"/>
  </si>
  <si>
    <t>内訳</t>
    <rPh sb="0" eb="2">
      <t>ウチワケ</t>
    </rPh>
    <phoneticPr fontId="2"/>
  </si>
  <si>
    <t>合計(A)</t>
    <rPh sb="0" eb="2">
      <t>ゴウケイ</t>
    </rPh>
    <phoneticPr fontId="2"/>
  </si>
  <si>
    <t>合計(B)</t>
    <rPh sb="0" eb="2">
      <t>ゴウケイ</t>
    </rPh>
    <phoneticPr fontId="2"/>
  </si>
  <si>
    <t>家賃</t>
    <rPh sb="0" eb="2">
      <t>ヤチン</t>
    </rPh>
    <phoneticPr fontId="2"/>
  </si>
  <si>
    <t>光熱費</t>
    <rPh sb="0" eb="3">
      <t>コウネツヒ</t>
    </rPh>
    <phoneticPr fontId="2"/>
  </si>
  <si>
    <t>収入合計(A)</t>
    <rPh sb="0" eb="2">
      <t>シュウニュウ</t>
    </rPh>
    <rPh sb="2" eb="4">
      <t>ゴウケイ</t>
    </rPh>
    <phoneticPr fontId="2"/>
  </si>
  <si>
    <t>支出合計(B)</t>
    <rPh sb="0" eb="2">
      <t>シシュツ</t>
    </rPh>
    <rPh sb="2" eb="4">
      <t>ゴウケイ</t>
    </rPh>
    <phoneticPr fontId="2"/>
  </si>
  <si>
    <t>引き落とし(C)</t>
    <rPh sb="0" eb="1">
      <t>ヒ</t>
    </rPh>
    <rPh sb="2" eb="3">
      <t>オ</t>
    </rPh>
    <phoneticPr fontId="2"/>
  </si>
  <si>
    <t>今月の収支</t>
    <rPh sb="0" eb="2">
      <t>コンゲツ</t>
    </rPh>
    <rPh sb="3" eb="5">
      <t>シュウシ</t>
    </rPh>
    <phoneticPr fontId="2"/>
  </si>
  <si>
    <t>前月繰越</t>
    <rPh sb="0" eb="4">
      <t>ゼンゲツクリコシ</t>
    </rPh>
    <phoneticPr fontId="2"/>
  </si>
  <si>
    <t>○○銀行</t>
    <rPh sb="2" eb="4">
      <t>ギンコウ</t>
    </rPh>
    <phoneticPr fontId="2"/>
  </si>
  <si>
    <t>合計(C)</t>
    <rPh sb="0" eb="2">
      <t>ゴウケイ</t>
    </rPh>
    <phoneticPr fontId="2"/>
  </si>
  <si>
    <t>今月の貯蓄</t>
    <rPh sb="0" eb="2">
      <t>コンゲツ</t>
    </rPh>
    <rPh sb="3" eb="5">
      <t>チョチク</t>
    </rPh>
    <phoneticPr fontId="2"/>
  </si>
  <si>
    <t>種別</t>
    <rPh sb="0" eb="2">
      <t>シュベツ</t>
    </rPh>
    <phoneticPr fontId="2"/>
  </si>
  <si>
    <t>通信費</t>
    <rPh sb="0" eb="3">
      <t>ツウシンヒ</t>
    </rPh>
    <phoneticPr fontId="2"/>
  </si>
  <si>
    <t>投資信託</t>
    <rPh sb="0" eb="4">
      <t>トウシシンタク</t>
    </rPh>
    <phoneticPr fontId="2"/>
  </si>
  <si>
    <t>定期預金</t>
    <rPh sb="0" eb="4">
      <t>テイキヨキン</t>
    </rPh>
    <phoneticPr fontId="2"/>
  </si>
  <si>
    <t>合計(D)</t>
    <rPh sb="0" eb="2">
      <t>ゴウケイ</t>
    </rPh>
    <phoneticPr fontId="2"/>
  </si>
  <si>
    <t>貯蓄(D)</t>
    <rPh sb="0" eb="2">
      <t>チョチク</t>
    </rPh>
    <phoneticPr fontId="2"/>
  </si>
  <si>
    <t>給食費</t>
    <rPh sb="0" eb="3">
      <t>キュウショクヒ</t>
    </rPh>
    <phoneticPr fontId="2"/>
  </si>
  <si>
    <t>生命保険</t>
    <rPh sb="0" eb="4">
      <t>セイメイホケン</t>
    </rPh>
    <phoneticPr fontId="2"/>
  </si>
  <si>
    <t>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</si>
</sst>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00B0F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  <font>
      <b/>
      <sz val="11"/>
      <color theme="1" tint="0.249977111117893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36"/>
      <color theme="1"/>
      <name val="游ゴシック"/>
      <family val="2"/>
      <charset val="128"/>
      <scheme val="minor"/>
    </font>
    <font>
      <sz val="11"/>
      <color theme="9" tint="-0.499984740745262"/>
      <name val="Berlin Sans FB"/>
      <family val="2"/>
    </font>
  </fonts>
  <fills count="5">
    <fill>
      <patternFill patternType="none"/>
    </fill>
    <fill>
      <patternFill patternType="gray125"/>
    </fill>
    <fill>
      <patternFill patternType="solid">
        <fgColor rgb="FFD5FFD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50">
    <border>
      <left/>
      <right/>
      <top/>
      <bottom/>
      <diagonal/>
    </border>
    <border>
      <left style="hair">
        <color theme="0" tint="-0.14999847407452621"/>
      </left>
      <right style="hair">
        <color theme="0" tint="-0.14999847407452621"/>
      </right>
      <top style="hair">
        <color theme="0" tint="-0.14999847407452621"/>
      </top>
      <bottom style="hair">
        <color theme="0" tint="-0.14999847407452621"/>
      </bottom>
      <diagonal/>
    </border>
    <border>
      <left style="hair">
        <color theme="0" tint="-0.14999847407452621"/>
      </left>
      <right style="hair">
        <color theme="0" tint="-0.14999847407452621"/>
      </right>
      <top style="thin">
        <color theme="0" tint="-0.14999847407452621"/>
      </top>
      <bottom style="hair">
        <color theme="0" tint="-0.14999847407452621"/>
      </bottom>
      <diagonal/>
    </border>
    <border>
      <left/>
      <right style="hair">
        <color theme="0" tint="-0.14999847407452621"/>
      </right>
      <top style="hair">
        <color theme="0" tint="-0.14999847407452621"/>
      </top>
      <bottom style="hair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hair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hair">
        <color theme="0" tint="-0.14999847407452621"/>
      </top>
      <bottom style="hair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hair">
        <color theme="0" tint="-0.14999847407452621"/>
      </top>
      <bottom style="thin">
        <color theme="0" tint="-0.14999847407452621"/>
      </bottom>
      <diagonal/>
    </border>
    <border>
      <left style="hair">
        <color theme="0" tint="-0.14999847407452621"/>
      </left>
      <right style="hair">
        <color theme="0" tint="-0.14999847407452621"/>
      </right>
      <top/>
      <bottom style="hair">
        <color theme="0" tint="-0.14999847407452621"/>
      </bottom>
      <diagonal/>
    </border>
    <border>
      <left style="thin">
        <color theme="9" tint="-0.499984740745262"/>
      </left>
      <right/>
      <top style="thin">
        <color theme="9" tint="-0.499984740745262"/>
      </top>
      <bottom/>
      <diagonal/>
    </border>
    <border>
      <left/>
      <right/>
      <top style="thin">
        <color theme="9" tint="-0.499984740745262"/>
      </top>
      <bottom/>
      <diagonal/>
    </border>
    <border>
      <left/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/>
      <top/>
      <bottom/>
      <diagonal/>
    </border>
    <border>
      <left/>
      <right style="thin">
        <color theme="9" tint="-0.499984740745262"/>
      </right>
      <top/>
      <bottom/>
      <diagonal/>
    </border>
    <border>
      <left style="thin">
        <color theme="9" tint="-0.499984740745262"/>
      </left>
      <right/>
      <top/>
      <bottom style="thin">
        <color theme="9" tint="-0.499984740745262"/>
      </bottom>
      <diagonal/>
    </border>
    <border>
      <left/>
      <right/>
      <top/>
      <bottom style="thin">
        <color theme="9" tint="-0.499984740745262"/>
      </bottom>
      <diagonal/>
    </border>
    <border>
      <left/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0" tint="-0.14999847407452621"/>
      </right>
      <top style="thin">
        <color theme="9" tint="-0.499984740745262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9" tint="-0.499984740745262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9" tint="-0.499984740745262"/>
      </right>
      <top style="thin">
        <color theme="9" tint="-0.499984740745262"/>
      </top>
      <bottom style="thin">
        <color theme="0" tint="-0.14999847407452621"/>
      </bottom>
      <diagonal/>
    </border>
    <border>
      <left style="thin">
        <color theme="9" tint="-0.499984740745262"/>
      </left>
      <right style="thin">
        <color theme="0" tint="-0.14999847407452621"/>
      </right>
      <top style="thin">
        <color theme="0" tint="-0.14999847407452621"/>
      </top>
      <bottom style="hair">
        <color theme="0" tint="-0.14999847407452621"/>
      </bottom>
      <diagonal/>
    </border>
    <border>
      <left style="thin">
        <color theme="0" tint="-0.14999847407452621"/>
      </left>
      <right style="thin">
        <color theme="9" tint="-0.499984740745262"/>
      </right>
      <top style="thin">
        <color theme="0" tint="-0.14999847407452621"/>
      </top>
      <bottom style="hair">
        <color theme="0" tint="-0.14999847407452621"/>
      </bottom>
      <diagonal/>
    </border>
    <border>
      <left style="thin">
        <color theme="9" tint="-0.499984740745262"/>
      </left>
      <right style="thin">
        <color theme="0" tint="-0.14999847407452621"/>
      </right>
      <top style="hair">
        <color theme="0" tint="-0.14999847407452621"/>
      </top>
      <bottom style="hair">
        <color theme="0" tint="-0.14999847407452621"/>
      </bottom>
      <diagonal/>
    </border>
    <border>
      <left style="thin">
        <color theme="0" tint="-0.14999847407452621"/>
      </left>
      <right style="thin">
        <color theme="9" tint="-0.499984740745262"/>
      </right>
      <top style="hair">
        <color theme="0" tint="-0.14999847407452621"/>
      </top>
      <bottom style="hair">
        <color theme="0" tint="-0.14999847407452621"/>
      </bottom>
      <diagonal/>
    </border>
    <border>
      <left style="thin">
        <color theme="9" tint="-0.499984740745262"/>
      </left>
      <right style="thin">
        <color theme="0" tint="-0.14999847407452621"/>
      </right>
      <top style="hair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9" tint="-0.499984740745262"/>
      </right>
      <top style="hair">
        <color theme="0" tint="-0.14999847407452621"/>
      </top>
      <bottom style="thin">
        <color theme="0" tint="-0.14999847407452621"/>
      </bottom>
      <diagonal/>
    </border>
    <border>
      <left style="thin">
        <color theme="9" tint="-0.499984740745262"/>
      </left>
      <right style="thin">
        <color theme="0" tint="-0.14999847407452621"/>
      </right>
      <top style="hair">
        <color theme="0" tint="-0.14999847407452621"/>
      </top>
      <bottom style="thin">
        <color theme="9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 style="hair">
        <color theme="0" tint="-0.14999847407452621"/>
      </top>
      <bottom style="thin">
        <color theme="9" tint="-0.499984740745262"/>
      </bottom>
      <diagonal/>
    </border>
    <border>
      <left style="thin">
        <color theme="0" tint="-0.14999847407452621"/>
      </left>
      <right style="thin">
        <color theme="9" tint="-0.499984740745262"/>
      </right>
      <top style="hair">
        <color theme="0" tint="-0.14999847407452621"/>
      </top>
      <bottom style="thin">
        <color theme="9" tint="-0.499984740745262"/>
      </bottom>
      <diagonal/>
    </border>
    <border>
      <left style="thin">
        <color theme="9" tint="-0.499984740745262"/>
      </left>
      <right style="hair">
        <color theme="0" tint="-0.14999847407452621"/>
      </right>
      <top/>
      <bottom style="hair">
        <color theme="0" tint="-0.14999847407452621"/>
      </bottom>
      <diagonal/>
    </border>
    <border>
      <left style="hair">
        <color theme="0" tint="-0.14999847407452621"/>
      </left>
      <right style="thin">
        <color theme="9" tint="-0.499984740745262"/>
      </right>
      <top/>
      <bottom style="hair">
        <color theme="0" tint="-0.14999847407452621"/>
      </bottom>
      <diagonal/>
    </border>
    <border>
      <left style="thin">
        <color theme="9" tint="-0.499984740745262"/>
      </left>
      <right style="hair">
        <color theme="0" tint="-0.14999847407452621"/>
      </right>
      <top style="hair">
        <color theme="0" tint="-0.14999847407452621"/>
      </top>
      <bottom style="hair">
        <color theme="0" tint="-0.14999847407452621"/>
      </bottom>
      <diagonal/>
    </border>
    <border>
      <left style="hair">
        <color theme="0" tint="-0.14999847407452621"/>
      </left>
      <right style="thin">
        <color theme="9" tint="-0.499984740745262"/>
      </right>
      <top style="hair">
        <color theme="0" tint="-0.14999847407452621"/>
      </top>
      <bottom style="hair">
        <color theme="0" tint="-0.14999847407452621"/>
      </bottom>
      <diagonal/>
    </border>
    <border>
      <left style="thin">
        <color theme="9" tint="-0.499984740745262"/>
      </left>
      <right style="hair">
        <color theme="0" tint="-0.14999847407452621"/>
      </right>
      <top style="hair">
        <color theme="0" tint="-0.14999847407452621"/>
      </top>
      <bottom/>
      <diagonal/>
    </border>
    <border>
      <left style="hair">
        <color theme="0" tint="-0.14999847407452621"/>
      </left>
      <right style="thin">
        <color theme="9" tint="-0.499984740745262"/>
      </right>
      <top style="hair">
        <color theme="0" tint="-0.14999847407452621"/>
      </top>
      <bottom/>
      <diagonal/>
    </border>
    <border>
      <left style="thin">
        <color theme="9" tint="-0.499984740745262"/>
      </left>
      <right style="thin">
        <color theme="0" tint="-0.14999847407452621"/>
      </right>
      <top style="thin">
        <color theme="0" tint="-0.14999847407452621"/>
      </top>
      <bottom style="thin">
        <color theme="9" tint="-0.499984740745262"/>
      </bottom>
      <diagonal/>
    </border>
    <border>
      <left style="thin">
        <color theme="0" tint="-0.14999847407452621"/>
      </left>
      <right style="thin">
        <color theme="9" tint="-0.499984740745262"/>
      </right>
      <top style="thin">
        <color theme="0" tint="-0.14999847407452621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hair">
        <color theme="0" tint="-0.14999847407452621"/>
      </top>
      <bottom style="thin">
        <color theme="9" tint="-0.499984740745262"/>
      </bottom>
      <diagonal/>
    </border>
    <border>
      <left/>
      <right/>
      <top style="hair">
        <color theme="0" tint="-0.14999847407452621"/>
      </top>
      <bottom style="thin">
        <color theme="9" tint="-0.499984740745262"/>
      </bottom>
      <diagonal/>
    </border>
    <border>
      <left/>
      <right style="hair">
        <color theme="0" tint="-0.14999847407452621"/>
      </right>
      <top style="hair">
        <color theme="0" tint="-0.14999847407452621"/>
      </top>
      <bottom style="thin">
        <color theme="9" tint="-0.499984740745262"/>
      </bottom>
      <diagonal/>
    </border>
    <border>
      <left style="hair">
        <color theme="0" tint="-0.14999847407452621"/>
      </left>
      <right style="thin">
        <color theme="9" tint="-0.499984740745262"/>
      </right>
      <top style="hair">
        <color theme="0" tint="-0.14999847407452621"/>
      </top>
      <bottom style="thin">
        <color theme="9" tint="-0.499984740745262"/>
      </bottom>
      <diagonal/>
    </border>
    <border>
      <left style="thin">
        <color theme="9" tint="-0.499984740745262"/>
      </left>
      <right style="hair">
        <color theme="0" tint="-0.14999847407452621"/>
      </right>
      <top style="thin">
        <color theme="9" tint="-0.499984740745262"/>
      </top>
      <bottom style="thin">
        <color theme="0" tint="-0.14999847407452621"/>
      </bottom>
      <diagonal/>
    </border>
    <border>
      <left style="hair">
        <color theme="0" tint="-0.14999847407452621"/>
      </left>
      <right style="thin">
        <color theme="9" tint="-0.499984740745262"/>
      </right>
      <top style="thin">
        <color theme="9" tint="-0.499984740745262"/>
      </top>
      <bottom style="thin">
        <color theme="0" tint="-0.14999847407452621"/>
      </bottom>
      <diagonal/>
    </border>
    <border>
      <left style="thin">
        <color theme="9" tint="-0.499984740745262"/>
      </left>
      <right/>
      <top style="hair">
        <color theme="0" tint="-0.14999847407452621"/>
      </top>
      <bottom style="hair">
        <color theme="0" tint="-0.14999847407452621"/>
      </bottom>
      <diagonal/>
    </border>
    <border>
      <left style="thin">
        <color theme="9" tint="-0.499984740745262"/>
      </left>
      <right style="hair">
        <color theme="0" tint="-0.14999847407452621"/>
      </right>
      <top style="hair">
        <color theme="0" tint="-0.14999847407452621"/>
      </top>
      <bottom style="thin">
        <color theme="9" tint="-0.499984740745262"/>
      </bottom>
      <diagonal/>
    </border>
    <border>
      <left style="hair">
        <color theme="0" tint="-0.14999847407452621"/>
      </left>
      <right style="hair">
        <color theme="0" tint="-0.14999847407452621"/>
      </right>
      <top style="hair">
        <color theme="0" tint="-0.14999847407452621"/>
      </top>
      <bottom style="thin">
        <color theme="9" tint="-0.499984740745262"/>
      </bottom>
      <diagonal/>
    </border>
    <border>
      <left style="thin">
        <color theme="9" tint="-0.499984740745262"/>
      </left>
      <right style="hair">
        <color theme="0" tint="-0.14999847407452621"/>
      </right>
      <top style="thin">
        <color theme="0" tint="-0.14999847407452621"/>
      </top>
      <bottom style="hair">
        <color theme="0" tint="-0.14999847407452621"/>
      </bottom>
      <diagonal/>
    </border>
    <border>
      <left style="hair">
        <color theme="0" tint="-0.14999847407452621"/>
      </left>
      <right style="thin">
        <color theme="9" tint="-0.499984740745262"/>
      </right>
      <top style="thin">
        <color theme="0" tint="-0.14999847407452621"/>
      </top>
      <bottom style="hair">
        <color theme="0" tint="-0.14999847407452621"/>
      </bottom>
      <diagonal/>
    </border>
    <border>
      <left style="thin">
        <color theme="0" tint="-0.14999847407452621"/>
      </left>
      <right/>
      <top style="thin">
        <color theme="9" tint="-0.499984740745262"/>
      </top>
      <bottom style="thin">
        <color theme="0" tint="-0.14999847407452621"/>
      </bottom>
      <diagonal/>
    </border>
    <border>
      <left/>
      <right style="hair">
        <color theme="0" tint="-0.14999847407452621"/>
      </right>
      <top style="thin">
        <color theme="9" tint="-0.499984740745262"/>
      </top>
      <bottom style="thin">
        <color theme="0" tint="-0.14999847407452621"/>
      </bottom>
      <diagonal/>
    </border>
    <border>
      <left style="hair">
        <color theme="0" tint="-0.14999847407452621"/>
      </left>
      <right style="thin">
        <color theme="0" tint="-0.14999847407452621"/>
      </right>
      <top style="thin">
        <color theme="9" tint="-0.499984740745262"/>
      </top>
      <bottom style="thin">
        <color theme="0" tint="-0.149998474074526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3" borderId="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0" xfId="0" applyFill="1">
      <alignment vertical="center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7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3" borderId="0" xfId="0" applyFill="1" applyBorder="1">
      <alignment vertical="center"/>
    </xf>
    <xf numFmtId="0" fontId="9" fillId="3" borderId="1" xfId="0" applyFont="1" applyFill="1" applyBorder="1">
      <alignment vertical="center"/>
    </xf>
    <xf numFmtId="0" fontId="8" fillId="3" borderId="2" xfId="0" applyFont="1" applyFill="1" applyBorder="1">
      <alignment vertical="center"/>
    </xf>
    <xf numFmtId="0" fontId="8" fillId="3" borderId="1" xfId="0" applyFont="1" applyFill="1" applyBorder="1">
      <alignment vertical="center"/>
    </xf>
    <xf numFmtId="0" fontId="11" fillId="4" borderId="0" xfId="0" applyFont="1" applyFill="1">
      <alignment vertical="center"/>
    </xf>
    <xf numFmtId="0" fontId="12" fillId="4" borderId="0" xfId="0" applyFont="1" applyFill="1">
      <alignment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0" fontId="0" fillId="3" borderId="24" xfId="0" applyFill="1" applyBorder="1" applyAlignment="1">
      <alignment horizontal="left" vertical="center"/>
    </xf>
    <xf numFmtId="0" fontId="0" fillId="3" borderId="25" xfId="0" applyFill="1" applyBorder="1" applyAlignment="1">
      <alignment horizontal="left" vertical="center"/>
    </xf>
    <xf numFmtId="0" fontId="0" fillId="3" borderId="26" xfId="0" applyFill="1" applyBorder="1" applyAlignment="1">
      <alignment horizontal="left" vertical="center"/>
    </xf>
    <xf numFmtId="0" fontId="0" fillId="3" borderId="27" xfId="0" applyFill="1" applyBorder="1" applyAlignment="1">
      <alignment horizontal="left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9" fillId="3" borderId="28" xfId="0" applyFont="1" applyFill="1" applyBorder="1">
      <alignment vertical="center"/>
    </xf>
    <xf numFmtId="38" fontId="9" fillId="3" borderId="29" xfId="1" applyFont="1" applyFill="1" applyBorder="1">
      <alignment vertical="center"/>
    </xf>
    <xf numFmtId="0" fontId="9" fillId="3" borderId="30" xfId="0" applyFont="1" applyFill="1" applyBorder="1">
      <alignment vertical="center"/>
    </xf>
    <xf numFmtId="38" fontId="9" fillId="3" borderId="31" xfId="1" applyFont="1" applyFill="1" applyBorder="1">
      <alignment vertical="center"/>
    </xf>
    <xf numFmtId="0" fontId="9" fillId="3" borderId="32" xfId="0" applyFont="1" applyFill="1" applyBorder="1">
      <alignment vertical="center"/>
    </xf>
    <xf numFmtId="38" fontId="9" fillId="3" borderId="33" xfId="1" applyFont="1" applyFill="1" applyBorder="1">
      <alignment vertical="center"/>
    </xf>
    <xf numFmtId="0" fontId="0" fillId="3" borderId="34" xfId="0" applyFill="1" applyBorder="1" applyAlignment="1">
      <alignment horizontal="center" vertical="center"/>
    </xf>
    <xf numFmtId="38" fontId="0" fillId="3" borderId="35" xfId="1" applyFont="1" applyFill="1" applyBorder="1">
      <alignment vertical="center"/>
    </xf>
    <xf numFmtId="176" fontId="9" fillId="3" borderId="30" xfId="0" applyNumberFormat="1" applyFont="1" applyFill="1" applyBorder="1" applyAlignment="1">
      <alignment horizontal="left" vertical="center"/>
    </xf>
    <xf numFmtId="38" fontId="9" fillId="3" borderId="39" xfId="1" applyFont="1" applyFill="1" applyBorder="1">
      <alignment vertical="center"/>
    </xf>
    <xf numFmtId="0" fontId="9" fillId="2" borderId="18" xfId="0" applyFont="1" applyFill="1" applyBorder="1" applyAlignment="1">
      <alignment horizontal="center" vertical="center"/>
    </xf>
    <xf numFmtId="0" fontId="8" fillId="3" borderId="28" xfId="0" applyFont="1" applyFill="1" applyBorder="1">
      <alignment vertical="center"/>
    </xf>
    <xf numFmtId="0" fontId="8" fillId="2" borderId="8" xfId="0" applyFont="1" applyFill="1" applyBorder="1" applyAlignment="1">
      <alignment horizontal="center" vertical="center"/>
    </xf>
    <xf numFmtId="176" fontId="8" fillId="3" borderId="45" xfId="0" applyNumberFormat="1" applyFont="1" applyFill="1" applyBorder="1" applyAlignment="1">
      <alignment horizontal="left" vertical="center"/>
    </xf>
    <xf numFmtId="38" fontId="9" fillId="3" borderId="46" xfId="1" applyFont="1" applyFill="1" applyBorder="1">
      <alignment vertical="center"/>
    </xf>
    <xf numFmtId="0" fontId="9" fillId="2" borderId="47" xfId="0" applyFont="1" applyFill="1" applyBorder="1" applyAlignment="1">
      <alignment horizontal="center" vertical="center"/>
    </xf>
    <xf numFmtId="176" fontId="8" fillId="3" borderId="28" xfId="0" applyNumberFormat="1" applyFont="1" applyFill="1" applyBorder="1" applyAlignment="1">
      <alignment horizontal="left" vertical="center"/>
    </xf>
    <xf numFmtId="0" fontId="8" fillId="3" borderId="7" xfId="0" applyFont="1" applyFill="1" applyBorder="1">
      <alignment vertical="center"/>
    </xf>
    <xf numFmtId="0" fontId="9" fillId="2" borderId="17" xfId="0" applyFont="1" applyFill="1" applyBorder="1" applyAlignment="1">
      <alignment horizontal="center" vertical="center"/>
    </xf>
    <xf numFmtId="38" fontId="9" fillId="3" borderId="44" xfId="0" applyNumberFormat="1" applyFont="1" applyFill="1" applyBorder="1" applyAlignment="1">
      <alignment horizontal="right" vertical="center"/>
    </xf>
    <xf numFmtId="0" fontId="9" fillId="3" borderId="39" xfId="0" applyFont="1" applyFill="1" applyBorder="1" applyAlignment="1">
      <alignment horizontal="right" vertical="center"/>
    </xf>
    <xf numFmtId="0" fontId="0" fillId="3" borderId="43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9" fillId="3" borderId="4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9" fillId="3" borderId="30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8" fillId="2" borderId="48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38" fontId="9" fillId="3" borderId="7" xfId="0" applyNumberFormat="1" applyFont="1" applyFill="1" applyBorder="1" applyAlignment="1">
      <alignment horizontal="right" vertical="center"/>
    </xf>
    <xf numFmtId="0" fontId="9" fillId="3" borderId="29" xfId="0" applyFont="1" applyFill="1" applyBorder="1" applyAlignment="1">
      <alignment horizontal="right" vertical="center"/>
    </xf>
    <xf numFmtId="38" fontId="9" fillId="3" borderId="1" xfId="0" applyNumberFormat="1" applyFont="1" applyFill="1" applyBorder="1" applyAlignment="1">
      <alignment horizontal="right" vertical="center"/>
    </xf>
    <xf numFmtId="0" fontId="9" fillId="3" borderId="31" xfId="0" applyFont="1" applyFill="1" applyBorder="1" applyAlignment="1">
      <alignment horizontal="right" vertical="center"/>
    </xf>
    <xf numFmtId="176" fontId="10" fillId="3" borderId="36" xfId="0" applyNumberFormat="1" applyFont="1" applyFill="1" applyBorder="1" applyAlignment="1">
      <alignment horizontal="center" vertical="center"/>
    </xf>
    <xf numFmtId="176" fontId="10" fillId="3" borderId="37" xfId="0" applyNumberFormat="1" applyFont="1" applyFill="1" applyBorder="1" applyAlignment="1">
      <alignment horizontal="center" vertical="center"/>
    </xf>
    <xf numFmtId="176" fontId="10" fillId="3" borderId="38" xfId="0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D5FFD5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600075</xdr:colOff>
      <xdr:row>0</xdr:row>
      <xdr:rowOff>228600</xdr:rowOff>
    </xdr:from>
    <xdr:to>
      <xdr:col>3</xdr:col>
      <xdr:colOff>634275</xdr:colOff>
      <xdr:row>2</xdr:row>
      <xdr:rowOff>133916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943475D-ECE0-4666-93BF-B12AB00A5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228600"/>
          <a:ext cx="720000" cy="381566"/>
        </a:xfrm>
        <a:prstGeom prst="rect">
          <a:avLst/>
        </a:prstGeom>
      </xdr:spPr>
    </xdr:pic>
    <xdr:clientData/>
  </xdr:twoCellAnchor>
  <xdr:twoCellAnchor editAs="oneCell">
    <xdr:from>
      <xdr:col>6</xdr:col>
      <xdr:colOff>350965</xdr:colOff>
      <xdr:row>28</xdr:row>
      <xdr:rowOff>16267</xdr:rowOff>
    </xdr:from>
    <xdr:to>
      <xdr:col>7</xdr:col>
      <xdr:colOff>565165</xdr:colOff>
      <xdr:row>30</xdr:row>
      <xdr:rowOff>45206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6A1237E-D99E-4AAA-80EE-919CAA5E4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2307">
          <a:off x="4018090" y="6683767"/>
          <a:ext cx="900000" cy="5051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285D9-F1F4-4E34-813D-9A2A09855E99}">
  <sheetPr>
    <pageSetUpPr fitToPage="1"/>
  </sheetPr>
  <dimension ref="A1:P32"/>
  <sheetViews>
    <sheetView tabSelected="1" view="pageBreakPreview" zoomScaleNormal="100" zoomScaleSheetLayoutView="100" workbookViewId="0">
      <selection activeCell="S16" sqref="S16"/>
    </sheetView>
  </sheetViews>
  <sheetFormatPr defaultRowHeight="18.75" x14ac:dyDescent="0.4"/>
  <cols>
    <col min="1" max="1" width="2.625" customWidth="1"/>
    <col min="2" max="2" width="9.5" bestFit="1" customWidth="1"/>
    <col min="9" max="9" width="3.625" customWidth="1"/>
    <col min="10" max="11" width="10.625" customWidth="1"/>
    <col min="12" max="12" width="2.625" customWidth="1"/>
    <col min="13" max="13" width="7.625" customWidth="1"/>
    <col min="14" max="14" width="10.625" customWidth="1"/>
  </cols>
  <sheetData>
    <row r="1" spans="1:16" ht="18.75" customHeight="1" x14ac:dyDescent="0.4">
      <c r="A1" s="3"/>
      <c r="B1" s="4"/>
      <c r="C1" s="4"/>
      <c r="D1" s="4"/>
      <c r="E1" s="4"/>
      <c r="F1" s="4"/>
      <c r="G1" s="4"/>
      <c r="H1" s="4"/>
      <c r="I1" s="3"/>
      <c r="J1" s="3"/>
      <c r="K1" s="3"/>
      <c r="L1" s="3"/>
      <c r="M1" s="3"/>
      <c r="N1" s="3"/>
      <c r="O1" s="3"/>
      <c r="P1" s="3"/>
    </row>
    <row r="2" spans="1:16" ht="18.75" customHeight="1" x14ac:dyDescent="0.4">
      <c r="A2" s="3"/>
      <c r="B2" s="79">
        <v>10</v>
      </c>
      <c r="C2" s="15" t="s">
        <v>40</v>
      </c>
      <c r="D2" s="3"/>
      <c r="E2" s="3"/>
      <c r="F2" s="3"/>
      <c r="G2" s="8"/>
      <c r="H2" s="3"/>
      <c r="I2" s="3"/>
      <c r="J2" s="12" t="s">
        <v>7</v>
      </c>
      <c r="K2" s="13"/>
      <c r="L2" s="3"/>
      <c r="M2" s="3"/>
      <c r="N2" s="3"/>
      <c r="O2" s="3"/>
      <c r="P2" s="3"/>
    </row>
    <row r="3" spans="1:16" ht="18.75" customHeight="1" x14ac:dyDescent="0.4">
      <c r="A3" s="3"/>
      <c r="B3" s="79"/>
      <c r="C3" s="14">
        <v>2019</v>
      </c>
      <c r="D3" s="3"/>
      <c r="E3" s="3"/>
      <c r="F3" s="3"/>
      <c r="G3" s="3"/>
      <c r="H3" s="3"/>
      <c r="I3" s="3"/>
      <c r="J3" s="5" t="s">
        <v>8</v>
      </c>
      <c r="K3" s="3"/>
      <c r="L3" s="3"/>
      <c r="M3" s="5" t="s">
        <v>16</v>
      </c>
      <c r="N3" s="3"/>
      <c r="O3" s="3"/>
      <c r="P3" s="3"/>
    </row>
    <row r="4" spans="1:16" x14ac:dyDescent="0.4">
      <c r="A4" s="3"/>
      <c r="B4" s="24" t="s">
        <v>0</v>
      </c>
      <c r="C4" s="25" t="s">
        <v>1</v>
      </c>
      <c r="D4" s="25" t="s">
        <v>2</v>
      </c>
      <c r="E4" s="25" t="s">
        <v>3</v>
      </c>
      <c r="F4" s="25" t="s">
        <v>4</v>
      </c>
      <c r="G4" s="26" t="s">
        <v>5</v>
      </c>
      <c r="H4" s="27" t="s">
        <v>6</v>
      </c>
      <c r="I4" s="3"/>
      <c r="J4" s="37" t="s">
        <v>9</v>
      </c>
      <c r="K4" s="49" t="s">
        <v>10</v>
      </c>
      <c r="L4" s="3"/>
      <c r="M4" s="51" t="s">
        <v>17</v>
      </c>
      <c r="N4" s="54" t="s">
        <v>18</v>
      </c>
      <c r="O4" s="54" t="s">
        <v>19</v>
      </c>
      <c r="P4" s="49" t="s">
        <v>10</v>
      </c>
    </row>
    <row r="5" spans="1:16" x14ac:dyDescent="0.4">
      <c r="A5" s="3"/>
      <c r="B5" s="28">
        <v>1</v>
      </c>
      <c r="C5" s="6">
        <v>2</v>
      </c>
      <c r="D5" s="6">
        <v>3</v>
      </c>
      <c r="E5" s="6">
        <v>4</v>
      </c>
      <c r="F5" s="6">
        <v>5</v>
      </c>
      <c r="G5" s="7">
        <v>6</v>
      </c>
      <c r="H5" s="29">
        <v>7</v>
      </c>
      <c r="I5" s="3"/>
      <c r="J5" s="50" t="s">
        <v>28</v>
      </c>
      <c r="K5" s="40">
        <v>10000</v>
      </c>
      <c r="L5" s="3"/>
      <c r="M5" s="52">
        <v>43739</v>
      </c>
      <c r="N5" s="10" t="s">
        <v>29</v>
      </c>
      <c r="O5" s="10" t="s">
        <v>38</v>
      </c>
      <c r="P5" s="53">
        <v>5000</v>
      </c>
    </row>
    <row r="6" spans="1:16" x14ac:dyDescent="0.4">
      <c r="A6" s="3"/>
      <c r="B6" s="30"/>
      <c r="C6" s="1"/>
      <c r="D6" s="1"/>
      <c r="E6" s="1"/>
      <c r="F6" s="1"/>
      <c r="G6" s="1"/>
      <c r="H6" s="31"/>
      <c r="I6" s="3"/>
      <c r="J6" s="41" t="s">
        <v>11</v>
      </c>
      <c r="K6" s="42">
        <v>200000</v>
      </c>
      <c r="L6" s="3"/>
      <c r="M6" s="47">
        <v>43753</v>
      </c>
      <c r="N6" s="9" t="s">
        <v>29</v>
      </c>
      <c r="O6" s="9" t="s">
        <v>39</v>
      </c>
      <c r="P6" s="42">
        <v>50000</v>
      </c>
    </row>
    <row r="7" spans="1:16" x14ac:dyDescent="0.4">
      <c r="A7" s="3"/>
      <c r="B7" s="30"/>
      <c r="C7" s="1"/>
      <c r="D7" s="1"/>
      <c r="E7" s="1"/>
      <c r="F7" s="1"/>
      <c r="G7" s="1"/>
      <c r="H7" s="31"/>
      <c r="I7" s="3"/>
      <c r="J7" s="41" t="s">
        <v>12</v>
      </c>
      <c r="K7" s="42">
        <v>50000</v>
      </c>
      <c r="L7" s="3"/>
      <c r="M7" s="47"/>
      <c r="N7" s="9"/>
      <c r="O7" s="9"/>
      <c r="P7" s="42"/>
    </row>
    <row r="8" spans="1:16" x14ac:dyDescent="0.4">
      <c r="A8" s="3"/>
      <c r="B8" s="32"/>
      <c r="C8" s="2"/>
      <c r="D8" s="2"/>
      <c r="E8" s="2"/>
      <c r="F8" s="2"/>
      <c r="G8" s="2"/>
      <c r="H8" s="33"/>
      <c r="I8" s="3"/>
      <c r="J8" s="41"/>
      <c r="K8" s="42"/>
      <c r="L8" s="3"/>
      <c r="M8" s="47"/>
      <c r="N8" s="9"/>
      <c r="O8" s="9"/>
      <c r="P8" s="42"/>
    </row>
    <row r="9" spans="1:16" x14ac:dyDescent="0.4">
      <c r="A9" s="3"/>
      <c r="B9" s="28">
        <v>8</v>
      </c>
      <c r="C9" s="6">
        <v>9</v>
      </c>
      <c r="D9" s="6">
        <v>10</v>
      </c>
      <c r="E9" s="6">
        <v>11</v>
      </c>
      <c r="F9" s="6">
        <v>12</v>
      </c>
      <c r="G9" s="7">
        <v>13</v>
      </c>
      <c r="H9" s="29">
        <v>14</v>
      </c>
      <c r="I9" s="3"/>
      <c r="J9" s="43"/>
      <c r="K9" s="44"/>
      <c r="L9" s="3"/>
      <c r="M9" s="47"/>
      <c r="N9" s="9"/>
      <c r="O9" s="9"/>
      <c r="P9" s="42"/>
    </row>
    <row r="10" spans="1:16" x14ac:dyDescent="0.4">
      <c r="A10" s="3"/>
      <c r="B10" s="30"/>
      <c r="C10" s="1"/>
      <c r="D10" s="1"/>
      <c r="E10" s="1"/>
      <c r="F10" s="1"/>
      <c r="G10" s="1"/>
      <c r="H10" s="31"/>
      <c r="I10" s="3"/>
      <c r="J10" s="45" t="s">
        <v>20</v>
      </c>
      <c r="K10" s="46">
        <f>SUM(K5:K9)</f>
        <v>260000</v>
      </c>
      <c r="L10" s="3"/>
      <c r="M10" s="47"/>
      <c r="N10" s="9"/>
      <c r="O10" s="9"/>
      <c r="P10" s="42"/>
    </row>
    <row r="11" spans="1:16" x14ac:dyDescent="0.4">
      <c r="A11" s="3"/>
      <c r="B11" s="30"/>
      <c r="C11" s="1"/>
      <c r="D11" s="1"/>
      <c r="E11" s="1"/>
      <c r="F11" s="1"/>
      <c r="G11" s="1"/>
      <c r="H11" s="31"/>
      <c r="I11" s="3"/>
      <c r="J11" s="3"/>
      <c r="K11" s="3"/>
      <c r="L11" s="3"/>
      <c r="M11" s="47"/>
      <c r="N11" s="9"/>
      <c r="O11" s="9"/>
      <c r="P11" s="42"/>
    </row>
    <row r="12" spans="1:16" x14ac:dyDescent="0.4">
      <c r="A12" s="3"/>
      <c r="B12" s="32"/>
      <c r="C12" s="2"/>
      <c r="D12" s="2"/>
      <c r="E12" s="2"/>
      <c r="F12" s="2"/>
      <c r="G12" s="2"/>
      <c r="H12" s="33"/>
      <c r="I12" s="3"/>
      <c r="J12" s="3"/>
      <c r="K12" s="3"/>
      <c r="L12" s="3"/>
      <c r="M12" s="76" t="s">
        <v>30</v>
      </c>
      <c r="N12" s="77"/>
      <c r="O12" s="78"/>
      <c r="P12" s="48">
        <f>SUM(P5:P11)</f>
        <v>55000</v>
      </c>
    </row>
    <row r="13" spans="1:16" x14ac:dyDescent="0.4">
      <c r="A13" s="3"/>
      <c r="B13" s="28">
        <v>15</v>
      </c>
      <c r="C13" s="6">
        <v>16</v>
      </c>
      <c r="D13" s="6">
        <v>17</v>
      </c>
      <c r="E13" s="6">
        <v>18</v>
      </c>
      <c r="F13" s="6">
        <v>19</v>
      </c>
      <c r="G13" s="7">
        <v>20</v>
      </c>
      <c r="H13" s="29">
        <v>21</v>
      </c>
      <c r="I13" s="3"/>
      <c r="J13" s="5" t="s">
        <v>15</v>
      </c>
      <c r="K13" s="3"/>
      <c r="L13" s="3"/>
      <c r="M13" s="3"/>
      <c r="N13" s="3"/>
      <c r="O13" s="3"/>
      <c r="P13" s="3"/>
    </row>
    <row r="14" spans="1:16" x14ac:dyDescent="0.4">
      <c r="A14" s="3"/>
      <c r="B14" s="30"/>
      <c r="C14" s="1"/>
      <c r="D14" s="1"/>
      <c r="E14" s="1"/>
      <c r="F14" s="1"/>
      <c r="G14" s="1"/>
      <c r="H14" s="31"/>
      <c r="I14" s="3"/>
      <c r="J14" s="37" t="s">
        <v>9</v>
      </c>
      <c r="K14" s="38" t="s">
        <v>10</v>
      </c>
      <c r="L14" s="3"/>
      <c r="M14" s="3"/>
      <c r="N14" s="3"/>
      <c r="O14" s="3"/>
      <c r="P14" s="3"/>
    </row>
    <row r="15" spans="1:16" x14ac:dyDescent="0.4">
      <c r="A15" s="3"/>
      <c r="B15" s="30"/>
      <c r="C15" s="1"/>
      <c r="D15" s="1"/>
      <c r="E15" s="1"/>
      <c r="F15" s="1"/>
      <c r="G15" s="1"/>
      <c r="H15" s="31"/>
      <c r="I15" s="3"/>
      <c r="J15" s="39" t="s">
        <v>22</v>
      </c>
      <c r="K15" s="40">
        <v>40000</v>
      </c>
      <c r="L15" s="3"/>
      <c r="M15" s="5" t="s">
        <v>31</v>
      </c>
      <c r="N15" s="3"/>
      <c r="O15" s="3"/>
      <c r="P15" s="3"/>
    </row>
    <row r="16" spans="1:16" x14ac:dyDescent="0.4">
      <c r="A16" s="3"/>
      <c r="B16" s="32"/>
      <c r="C16" s="2"/>
      <c r="D16" s="2"/>
      <c r="E16" s="2"/>
      <c r="F16" s="2"/>
      <c r="G16" s="2"/>
      <c r="H16" s="33"/>
      <c r="I16" s="3"/>
      <c r="J16" s="41" t="s">
        <v>23</v>
      </c>
      <c r="K16" s="42">
        <v>10000</v>
      </c>
      <c r="L16" s="3"/>
      <c r="M16" s="37" t="s">
        <v>17</v>
      </c>
      <c r="N16" s="57" t="s">
        <v>32</v>
      </c>
      <c r="O16" s="57" t="s">
        <v>19</v>
      </c>
      <c r="P16" s="49" t="s">
        <v>10</v>
      </c>
    </row>
    <row r="17" spans="1:16" x14ac:dyDescent="0.4">
      <c r="A17" s="3"/>
      <c r="B17" s="28">
        <v>22</v>
      </c>
      <c r="C17" s="6">
        <v>23</v>
      </c>
      <c r="D17" s="6">
        <v>24</v>
      </c>
      <c r="E17" s="6">
        <v>25</v>
      </c>
      <c r="F17" s="6">
        <v>26</v>
      </c>
      <c r="G17" s="7">
        <v>27</v>
      </c>
      <c r="H17" s="29">
        <v>28</v>
      </c>
      <c r="I17" s="3"/>
      <c r="J17" s="41" t="s">
        <v>33</v>
      </c>
      <c r="K17" s="42">
        <v>15000</v>
      </c>
      <c r="L17" s="3"/>
      <c r="M17" s="55">
        <v>43743</v>
      </c>
      <c r="N17" s="56" t="s">
        <v>34</v>
      </c>
      <c r="O17" s="56"/>
      <c r="P17" s="40">
        <v>5000</v>
      </c>
    </row>
    <row r="18" spans="1:16" x14ac:dyDescent="0.4">
      <c r="A18" s="3"/>
      <c r="B18" s="30"/>
      <c r="C18" s="1"/>
      <c r="D18" s="1"/>
      <c r="E18" s="1"/>
      <c r="F18" s="1"/>
      <c r="G18" s="1"/>
      <c r="H18" s="31"/>
      <c r="I18" s="3"/>
      <c r="J18" s="41"/>
      <c r="K18" s="42"/>
      <c r="L18" s="3"/>
      <c r="M18" s="47">
        <v>43758</v>
      </c>
      <c r="N18" s="11" t="s">
        <v>35</v>
      </c>
      <c r="O18" s="11"/>
      <c r="P18" s="42">
        <v>5000</v>
      </c>
    </row>
    <row r="19" spans="1:16" x14ac:dyDescent="0.4">
      <c r="A19" s="3"/>
      <c r="B19" s="30"/>
      <c r="C19" s="1"/>
      <c r="D19" s="1"/>
      <c r="E19" s="1"/>
      <c r="F19" s="1"/>
      <c r="G19" s="1"/>
      <c r="H19" s="31"/>
      <c r="I19" s="3"/>
      <c r="J19" s="41"/>
      <c r="K19" s="42"/>
      <c r="L19" s="3"/>
      <c r="M19" s="47"/>
      <c r="N19" s="11"/>
      <c r="O19" s="11"/>
      <c r="P19" s="42"/>
    </row>
    <row r="20" spans="1:16" x14ac:dyDescent="0.4">
      <c r="A20" s="3"/>
      <c r="B20" s="32"/>
      <c r="C20" s="2"/>
      <c r="D20" s="2"/>
      <c r="E20" s="2"/>
      <c r="F20" s="2"/>
      <c r="G20" s="2"/>
      <c r="H20" s="33"/>
      <c r="I20" s="3"/>
      <c r="J20" s="41"/>
      <c r="K20" s="42"/>
      <c r="L20" s="3"/>
      <c r="M20" s="47"/>
      <c r="N20" s="11"/>
      <c r="O20" s="11"/>
      <c r="P20" s="42"/>
    </row>
    <row r="21" spans="1:16" x14ac:dyDescent="0.4">
      <c r="A21" s="3"/>
      <c r="B21" s="28">
        <v>29</v>
      </c>
      <c r="C21" s="6">
        <v>30</v>
      </c>
      <c r="D21" s="6">
        <v>31</v>
      </c>
      <c r="E21" s="6"/>
      <c r="F21" s="6"/>
      <c r="G21" s="7"/>
      <c r="H21" s="29"/>
      <c r="I21" s="3"/>
      <c r="J21" s="41"/>
      <c r="K21" s="42"/>
      <c r="L21" s="3"/>
      <c r="M21" s="76" t="s">
        <v>36</v>
      </c>
      <c r="N21" s="77"/>
      <c r="O21" s="78"/>
      <c r="P21" s="48">
        <f>SUM(P17:P20)</f>
        <v>10000</v>
      </c>
    </row>
    <row r="22" spans="1:16" x14ac:dyDescent="0.4">
      <c r="A22" s="3"/>
      <c r="B22" s="30"/>
      <c r="C22" s="1"/>
      <c r="D22" s="1"/>
      <c r="E22" s="1"/>
      <c r="F22" s="1"/>
      <c r="G22" s="1"/>
      <c r="H22" s="31"/>
      <c r="I22" s="3"/>
      <c r="J22" s="41"/>
      <c r="K22" s="42"/>
      <c r="L22" s="3"/>
      <c r="M22" s="3"/>
      <c r="N22" s="3"/>
      <c r="O22" s="3"/>
      <c r="P22" s="3"/>
    </row>
    <row r="23" spans="1:16" x14ac:dyDescent="0.4">
      <c r="A23" s="3"/>
      <c r="B23" s="30"/>
      <c r="C23" s="1"/>
      <c r="D23" s="1"/>
      <c r="E23" s="1"/>
      <c r="F23" s="1"/>
      <c r="G23" s="1"/>
      <c r="H23" s="31"/>
      <c r="I23" s="3"/>
      <c r="J23" s="41"/>
      <c r="K23" s="42"/>
      <c r="L23" s="3"/>
      <c r="M23" s="3"/>
      <c r="N23" s="3"/>
      <c r="O23" s="3"/>
      <c r="P23" s="3"/>
    </row>
    <row r="24" spans="1:16" x14ac:dyDescent="0.4">
      <c r="A24" s="3"/>
      <c r="B24" s="34"/>
      <c r="C24" s="35"/>
      <c r="D24" s="35"/>
      <c r="E24" s="35"/>
      <c r="F24" s="35"/>
      <c r="G24" s="35"/>
      <c r="H24" s="36"/>
      <c r="I24" s="3"/>
      <c r="J24" s="41"/>
      <c r="K24" s="42"/>
      <c r="L24" s="3"/>
      <c r="M24" s="5" t="s">
        <v>27</v>
      </c>
      <c r="N24" s="3"/>
      <c r="O24" s="3"/>
      <c r="P24" s="3"/>
    </row>
    <row r="25" spans="1:16" x14ac:dyDescent="0.4">
      <c r="A25" s="3"/>
      <c r="B25" s="3"/>
      <c r="C25" s="3"/>
      <c r="D25" s="3"/>
      <c r="E25" s="3"/>
      <c r="F25" s="3"/>
      <c r="G25" s="3"/>
      <c r="H25" s="3"/>
      <c r="I25" s="3"/>
      <c r="J25" s="41"/>
      <c r="K25" s="42"/>
      <c r="L25" s="3"/>
      <c r="M25" s="64" t="s">
        <v>9</v>
      </c>
      <c r="N25" s="65"/>
      <c r="O25" s="70" t="s">
        <v>10</v>
      </c>
      <c r="P25" s="71"/>
    </row>
    <row r="26" spans="1:16" x14ac:dyDescent="0.4">
      <c r="A26" s="3"/>
      <c r="B26" s="5" t="s">
        <v>14</v>
      </c>
      <c r="C26" s="3"/>
      <c r="D26" s="3"/>
      <c r="E26" s="3"/>
      <c r="F26" s="3"/>
      <c r="G26" s="3"/>
      <c r="H26" s="3"/>
      <c r="I26" s="3"/>
      <c r="J26" s="41"/>
      <c r="K26" s="42"/>
      <c r="L26" s="3"/>
      <c r="M26" s="66" t="s">
        <v>24</v>
      </c>
      <c r="N26" s="67"/>
      <c r="O26" s="72">
        <f>K10</f>
        <v>260000</v>
      </c>
      <c r="P26" s="73"/>
    </row>
    <row r="27" spans="1:16" x14ac:dyDescent="0.4">
      <c r="A27" s="3"/>
      <c r="B27" s="16"/>
      <c r="C27" s="17"/>
      <c r="D27" s="17"/>
      <c r="E27" s="17"/>
      <c r="F27" s="17"/>
      <c r="G27" s="17"/>
      <c r="H27" s="18"/>
      <c r="I27" s="3"/>
      <c r="J27" s="41"/>
      <c r="K27" s="42"/>
      <c r="L27" s="3"/>
      <c r="M27" s="68" t="s">
        <v>25</v>
      </c>
      <c r="N27" s="69"/>
      <c r="O27" s="74">
        <f>K31</f>
        <v>65000</v>
      </c>
      <c r="P27" s="75"/>
    </row>
    <row r="28" spans="1:16" x14ac:dyDescent="0.4">
      <c r="A28" s="3"/>
      <c r="B28" s="19"/>
      <c r="C28" s="8"/>
      <c r="D28" s="8"/>
      <c r="E28" s="8"/>
      <c r="F28" s="8"/>
      <c r="G28" s="8"/>
      <c r="H28" s="20"/>
      <c r="I28" s="3"/>
      <c r="J28" s="41"/>
      <c r="K28" s="42"/>
      <c r="L28" s="3"/>
      <c r="M28" s="68" t="s">
        <v>26</v>
      </c>
      <c r="N28" s="69"/>
      <c r="O28" s="74">
        <f>P12</f>
        <v>55000</v>
      </c>
      <c r="P28" s="75"/>
    </row>
    <row r="29" spans="1:16" x14ac:dyDescent="0.4">
      <c r="A29" s="3"/>
      <c r="B29" s="19"/>
      <c r="C29" s="8"/>
      <c r="D29" s="8"/>
      <c r="E29" s="8"/>
      <c r="F29" s="8"/>
      <c r="G29" s="8"/>
      <c r="H29" s="20"/>
      <c r="I29" s="3"/>
      <c r="J29" s="41"/>
      <c r="K29" s="42"/>
      <c r="L29" s="3"/>
      <c r="M29" s="62" t="s">
        <v>37</v>
      </c>
      <c r="N29" s="63"/>
      <c r="O29" s="74">
        <f>P21</f>
        <v>10000</v>
      </c>
      <c r="P29" s="75"/>
    </row>
    <row r="30" spans="1:16" x14ac:dyDescent="0.4">
      <c r="A30" s="3"/>
      <c r="B30" s="19"/>
      <c r="C30" s="8"/>
      <c r="D30" s="8"/>
      <c r="E30" s="8"/>
      <c r="F30" s="8"/>
      <c r="G30" s="8"/>
      <c r="H30" s="20"/>
      <c r="I30" s="3"/>
      <c r="J30" s="43"/>
      <c r="K30" s="44"/>
      <c r="L30" s="3"/>
      <c r="M30" s="62"/>
      <c r="N30" s="63"/>
      <c r="O30" s="80"/>
      <c r="P30" s="75"/>
    </row>
    <row r="31" spans="1:16" x14ac:dyDescent="0.4">
      <c r="A31" s="3"/>
      <c r="B31" s="21"/>
      <c r="C31" s="22"/>
      <c r="D31" s="22"/>
      <c r="E31" s="22"/>
      <c r="F31" s="22"/>
      <c r="G31" s="22"/>
      <c r="H31" s="23"/>
      <c r="I31" s="3"/>
      <c r="J31" s="45" t="s">
        <v>21</v>
      </c>
      <c r="K31" s="46">
        <f>SUM(K15:K30)</f>
        <v>65000</v>
      </c>
      <c r="L31" s="3"/>
      <c r="M31" s="60" t="s">
        <v>13</v>
      </c>
      <c r="N31" s="61"/>
      <c r="O31" s="58">
        <f>SUM(O26-O27-O28-O29-O30)</f>
        <v>130000</v>
      </c>
      <c r="P31" s="59"/>
    </row>
    <row r="32" spans="1:16" x14ac:dyDescent="0.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M32" s="3"/>
      <c r="N32" s="3"/>
      <c r="O32" s="3"/>
      <c r="P32" s="3"/>
    </row>
  </sheetData>
  <mergeCells count="17">
    <mergeCell ref="M12:O12"/>
    <mergeCell ref="M21:O21"/>
    <mergeCell ref="B2:B3"/>
    <mergeCell ref="O29:P29"/>
    <mergeCell ref="O30:P30"/>
    <mergeCell ref="O31:P31"/>
    <mergeCell ref="M31:N31"/>
    <mergeCell ref="M29:N29"/>
    <mergeCell ref="M30:N30"/>
    <mergeCell ref="M25:N25"/>
    <mergeCell ref="M26:N26"/>
    <mergeCell ref="M27:N27"/>
    <mergeCell ref="M28:N28"/>
    <mergeCell ref="O25:P25"/>
    <mergeCell ref="O26:P26"/>
    <mergeCell ref="O27:P27"/>
    <mergeCell ref="O28:P28"/>
  </mergeCells>
  <phoneticPr fontId="2"/>
  <dataValidations count="3">
    <dataValidation type="list" allowBlank="1" showInputMessage="1" showErrorMessage="1" sqref="B2" xr:uid="{38F7AA88-E428-4A21-8894-AE56170FDE12}">
      <formula1>"1,2,3,4,5,6,7,8,9,10,11,12"</formula1>
    </dataValidation>
    <dataValidation type="list" allowBlank="1" showInputMessage="1" showErrorMessage="1" sqref="C3" xr:uid="{43EA97FD-D325-470D-853E-EBD3B36F40F2}">
      <formula1>"2019,2020,2021,2022,2023"</formula1>
    </dataValidation>
    <dataValidation type="list" allowBlank="1" showInputMessage="1" showErrorMessage="1" sqref="C2" xr:uid="{D3765A61-59CF-46D6-8104-511D48DBC2D2}">
      <formula1>"Jan,Feb,Mar,Apr,May,June,July,Aug,Sept,Oct,Nov,Dec"</formula1>
    </dataValidation>
  </dataValidations>
  <printOptions horizontalCentered="1"/>
  <pageMargins left="3.937007874015748E-2" right="3.937007874015748E-2" top="0" bottom="0" header="0.31496062992125984" footer="0.31496062992125984"/>
  <pageSetup paperSize="9"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mt.sakota</cp:lastModifiedBy>
  <cp:lastPrinted>2019-10-30T01:33:11Z</cp:lastPrinted>
  <dcterms:created xsi:type="dcterms:W3CDTF">2019-10-27T03:10:33Z</dcterms:created>
  <dcterms:modified xsi:type="dcterms:W3CDTF">2019-10-30T01:33:18Z</dcterms:modified>
</cp:coreProperties>
</file>